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608" windowHeight="9107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<sst xmlns="http://schemas.openxmlformats.org/spreadsheetml/2006/main" count="31" uniqueCount="29">
  <si>
    <t>斗门区2025年九年级一模考试试卷等印制需求清单</t>
  </si>
  <si>
    <t>项目</t>
  </si>
  <si>
    <t>年级</t>
  </si>
  <si>
    <t>学科</t>
  </si>
  <si>
    <t>试卷（每科张数）
80克双胶纸，双面印黑色</t>
  </si>
  <si>
    <t>答题卡（每科张数）
100克双胶纸，双面印黑色</t>
  </si>
  <si>
    <t>数目</t>
  </si>
  <si>
    <t>A4试卷
合计</t>
  </si>
  <si>
    <t>A3试卷
合计</t>
  </si>
  <si>
    <t>A4答题卡合计</t>
  </si>
  <si>
    <t>A3答题卡合计</t>
  </si>
  <si>
    <t>备注</t>
  </si>
  <si>
    <t>A4
21.0×29.3cm</t>
  </si>
  <si>
    <t>A3
42.0×29.3cm</t>
  </si>
  <si>
    <t>中考一模</t>
  </si>
  <si>
    <t>九年级
（7科）</t>
  </si>
  <si>
    <t>语文</t>
  </si>
  <si>
    <t>数学</t>
  </si>
  <si>
    <t>英语</t>
  </si>
  <si>
    <t>物理</t>
  </si>
  <si>
    <t>化学</t>
  </si>
  <si>
    <t>道法</t>
  </si>
  <si>
    <t>历史</t>
  </si>
  <si>
    <t>试卷袋</t>
  </si>
  <si>
    <t>150克牛卡纸，单面印红色，尺寸：根据试卷大小适配制作，大袋每32份装1袋，小袋每11份装1袋，每袋配2张封条</t>
  </si>
  <si>
    <t>答题卡袋</t>
  </si>
  <si>
    <t>150克牛卡纸，单面印红色，尺寸：根据答题卡大小适配制作，大袋每32份装1袋，小袋每11份装1袋，每袋配2张封条</t>
  </si>
  <si>
    <t>合计</t>
  </si>
  <si>
    <t>特别说明：
    1.试题的排版校对时，供应商要派2－3名技术人员到斗门区教育研究中心进行现场排版校对工作，时间1天；技术人员的食宿、交通等费用由供应商负责；
    2.试卷要按学校分年级打包，打包用到的牛皮纸张或纸箱的费用、人工费用等由供应商负责；
    3.按要求时间将试卷运送到斗门区教育研究中心，并负责将试卷按要求存放在指定地点，运输费用、跟车搬运人员费用由供应商负责；
    4.供应商要与各使用试卷的学校签订购销合同、开出发票和送货单。试题款项由各学校直接汇入供应商指定账号。
    4.一模试题印刷完成时间：2025年4月7日前，4月8日上午10点前送到斗门区教育研究中心。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</si>
</sst>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name val="宋体"/>
      <charset val="134"/>
    </font>
    <font>
      <sz val="11"/>
      <color rgb="FFFF0000"/>
      <name val="黑体"/>
      <charset val="134"/>
    </font>
    <font>
      <sz val="11"/>
      <color rgb="FF000000"/>
      <name val="黑体"/>
      <charset val="134"/>
    </font>
    <font>
      <sz val="20"/>
      <color rgb="FF000000"/>
      <name val="黑体"/>
      <charset val="134"/>
    </font>
    <font>
      <b/>
      <sz val="11"/>
      <name val="黑体"/>
      <charset val="134"/>
    </font>
    <font>
      <sz val="11"/>
      <name val="黑体"/>
      <charset val="134"/>
    </font>
    <font>
      <sz val="12"/>
      <name val="黑体"/>
      <charset val="134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1" fillId="11" borderId="14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10" borderId="13" applyNumberFormat="0" applyFont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16" applyNumberFormat="0" applyFill="0" applyAlignment="0" applyProtection="0">
      <alignment vertical="center"/>
    </xf>
    <xf numFmtId="0" fontId="21" fillId="0" borderId="16" applyNumberFormat="0" applyFill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3" fillId="0" borderId="18" applyNumberFormat="0" applyFill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5" fillId="17" borderId="15" applyNumberFormat="0" applyAlignment="0" applyProtection="0">
      <alignment vertical="center"/>
    </xf>
    <xf numFmtId="0" fontId="17" fillId="17" borderId="14" applyNumberFormat="0" applyAlignment="0" applyProtection="0">
      <alignment vertical="center"/>
    </xf>
    <xf numFmtId="0" fontId="23" fillId="20" borderId="19" applyNumberFormat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22" fillId="0" borderId="17" applyNumberFormat="0" applyFill="0" applyAlignment="0" applyProtection="0">
      <alignment vertical="center"/>
    </xf>
    <xf numFmtId="0" fontId="24" fillId="0" borderId="20" applyNumberFormat="0" applyFill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left" vertical="center"/>
    </xf>
    <xf numFmtId="0" fontId="5" fillId="0" borderId="6" xfId="0" applyFont="1" applyBorder="1" applyAlignment="1">
      <alignment horizontal="left" vertical="center"/>
    </xf>
    <xf numFmtId="0" fontId="5" fillId="0" borderId="7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6" fillId="0" borderId="4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/>
    </xf>
    <xf numFmtId="0" fontId="5" fillId="0" borderId="10" xfId="0" applyFont="1" applyBorder="1" applyAlignment="1">
      <alignment horizontal="left" vertical="center"/>
    </xf>
    <xf numFmtId="0" fontId="5" fillId="0" borderId="11" xfId="0" applyFont="1" applyBorder="1" applyAlignment="1">
      <alignment horizontal="center" vertical="center"/>
    </xf>
    <xf numFmtId="0" fontId="5" fillId="0" borderId="11" xfId="0" applyFont="1" applyBorder="1" applyAlignment="1">
      <alignment horizontal="left" vertical="center"/>
    </xf>
    <xf numFmtId="0" fontId="5" fillId="0" borderId="12" xfId="0" applyFont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rgb="FFD9E1F4"/>
          <bgColor rgb="FFD9E1F4"/>
        </patternFill>
      </fill>
    </dxf>
    <dxf>
      <fill>
        <patternFill patternType="solid">
          <fgColor rgb="FFD9E1F4"/>
          <bgColor rgb="FFD9E1F4"/>
        </patternFill>
      </fill>
    </dxf>
    <dxf>
      <font>
        <b val="1"/>
        <color rgb="FF000000"/>
      </font>
    </dxf>
    <dxf>
      <font>
        <b val="1"/>
        <color rgb="FF000000"/>
      </font>
    </dxf>
    <dxf>
      <font>
        <b val="1"/>
        <color rgb="FF000000"/>
      </font>
      <border>
        <left/>
        <right/>
        <top style="double">
          <color rgb="FF4874CB"/>
        </top>
        <bottom/>
      </border>
    </dxf>
    <dxf>
      <font>
        <b val="1"/>
        <color rgb="FFFFFFFF"/>
      </font>
      <fill>
        <patternFill patternType="solid">
          <fgColor rgb="FF4874CB"/>
          <bgColor rgb="FF4874CB"/>
        </patternFill>
      </fill>
    </dxf>
    <dxf>
      <font>
        <color rgb="FF000000"/>
      </font>
      <border>
        <left style="thin">
          <color rgb="FF4874CB"/>
        </left>
        <right style="thin">
          <color rgb="FF4874CB"/>
        </right>
        <top style="thin">
          <color rgb="FF4874CB"/>
        </top>
        <bottom style="thin">
          <color rgb="FF4874CB"/>
        </bottom>
        <horizontal style="thin">
          <color rgb="FF91AADF"/>
        </horizontal>
      </border>
    </dxf>
    <dxf>
      <fill>
        <patternFill patternType="solid">
          <fgColor rgb="FFD9E1F4"/>
          <bgColor rgb="FFD9E1F4"/>
        </patternFill>
      </fill>
      <border>
        <left/>
        <right/>
        <top/>
        <bottom style="thin">
          <color rgb="FF91AADF"/>
        </bottom>
      </border>
    </dxf>
    <dxf>
      <font>
        <b val="1"/>
      </font>
      <fill>
        <patternFill patternType="solid">
          <fgColor rgb="FFD9E1F4"/>
          <bgColor rgb="FFD9E1F4"/>
        </patternFill>
      </fill>
      <border>
        <left/>
        <right/>
        <top/>
        <bottom style="thin">
          <color rgb="FF91AADF"/>
        </bottom>
      </border>
    </dxf>
    <dxf>
      <font>
        <color rgb="FF000000"/>
      </font>
    </dxf>
    <dxf>
      <font>
        <color rgb="FF000000"/>
      </font>
      <border>
        <left/>
        <right/>
        <top/>
        <bottom style="thin">
          <color rgb="FF91AADF"/>
        </bottom>
      </border>
    </dxf>
    <dxf>
      <font>
        <b val="1"/>
        <color rgb="FF000000"/>
      </font>
    </dxf>
    <dxf>
      <font>
        <b val="1"/>
        <color rgb="FF000000"/>
      </font>
      <border>
        <left/>
        <right/>
        <top style="thin">
          <color rgb="FF4874CB"/>
        </top>
        <bottom style="thin">
          <color rgb="FF4874CB"/>
        </bottom>
      </border>
    </dxf>
    <dxf>
      <fill>
        <patternFill patternType="solid">
          <fgColor rgb="FFD9E1F4"/>
          <bgColor rgb="FFD9E1F4"/>
        </patternFill>
      </fill>
    </dxf>
    <dxf>
      <fill>
        <patternFill patternType="solid">
          <fgColor rgb="FFD9E1F4"/>
          <bgColor rgb="FFD9E1F4"/>
        </patternFill>
      </fill>
    </dxf>
    <dxf>
      <font>
        <b val="1"/>
        <color rgb="FF000000"/>
      </font>
      <fill>
        <patternFill patternType="solid">
          <fgColor rgb="FFD9E1F4"/>
          <bgColor rgb="FFD9E1F4"/>
        </patternFill>
      </fill>
      <border>
        <left/>
        <right/>
        <top style="thin">
          <color rgb="FF91AADF"/>
        </top>
        <bottom style="thin">
          <color rgb="FF91AADF"/>
        </bottom>
      </border>
    </dxf>
    <dxf>
      <font>
        <b val="1"/>
        <color rgb="FF000000"/>
      </font>
      <fill>
        <patternFill patternType="solid">
          <fgColor rgb="FFD9E1F4"/>
          <bgColor rgb="FFD9E1F4"/>
        </patternFill>
      </fill>
      <border>
        <left/>
        <right/>
        <top/>
        <bottom style="thin">
          <color rgb="FF91AADF"/>
        </bottom>
      </border>
    </dxf>
  </dxfs>
  <tableStyles count="2" defaultTableStyle="TableStylePreset3_Accent1 1" defaultPivotStyle="PivotStylePreset2_Accent1 1">
    <tableStyle name="TableStylePreset3_Accent1 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 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5"/>
  <sheetViews>
    <sheetView tabSelected="1" zoomScale="85" zoomScaleNormal="85" workbookViewId="0">
      <pane ySplit="3" topLeftCell="A4" activePane="bottomLeft" state="frozen"/>
      <selection/>
      <selection pane="bottomLeft" activeCell="A15" sqref="A15:M15"/>
    </sheetView>
  </sheetViews>
  <sheetFormatPr defaultColWidth="9" defaultRowHeight="25" customHeight="1"/>
  <cols>
    <col min="1" max="3" width="8.87962962962963" style="2" customWidth="1"/>
    <col min="4" max="7" width="15.3518518518519" style="2" customWidth="1"/>
    <col min="8" max="8" width="7.94444444444444" style="2" customWidth="1"/>
    <col min="9" max="12" width="9.81481481481481" style="2" customWidth="1"/>
    <col min="13" max="13" width="24.6851851851852" style="3" customWidth="1"/>
    <col min="14" max="16384" width="9" style="2"/>
  </cols>
  <sheetData>
    <row r="1" ht="40" customHeight="1" spans="1:13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</row>
    <row r="2" ht="35" customHeight="1" spans="1:13">
      <c r="A2" s="5" t="s">
        <v>1</v>
      </c>
      <c r="B2" s="6" t="s">
        <v>2</v>
      </c>
      <c r="C2" s="6" t="s">
        <v>3</v>
      </c>
      <c r="D2" s="7" t="s">
        <v>4</v>
      </c>
      <c r="E2" s="7"/>
      <c r="F2" s="7" t="s">
        <v>5</v>
      </c>
      <c r="G2" s="8"/>
      <c r="H2" s="6" t="s">
        <v>6</v>
      </c>
      <c r="I2" s="21" t="s">
        <v>7</v>
      </c>
      <c r="J2" s="21" t="s">
        <v>8</v>
      </c>
      <c r="K2" s="21" t="s">
        <v>9</v>
      </c>
      <c r="L2" s="21" t="s">
        <v>10</v>
      </c>
      <c r="M2" s="22" t="s">
        <v>11</v>
      </c>
    </row>
    <row r="3" ht="35" customHeight="1" spans="1:13">
      <c r="A3" s="9"/>
      <c r="B3" s="10"/>
      <c r="C3" s="10"/>
      <c r="D3" s="11" t="s">
        <v>12</v>
      </c>
      <c r="E3" s="11" t="s">
        <v>13</v>
      </c>
      <c r="F3" s="11" t="s">
        <v>12</v>
      </c>
      <c r="G3" s="11" t="s">
        <v>13</v>
      </c>
      <c r="H3" s="10"/>
      <c r="I3" s="23"/>
      <c r="J3" s="23"/>
      <c r="K3" s="23"/>
      <c r="L3" s="23"/>
      <c r="M3" s="24"/>
    </row>
    <row r="4" customHeight="1" spans="1:13">
      <c r="A4" s="9" t="s">
        <v>14</v>
      </c>
      <c r="B4" s="11" t="s">
        <v>15</v>
      </c>
      <c r="C4" s="12" t="s">
        <v>16</v>
      </c>
      <c r="D4" s="11">
        <v>3</v>
      </c>
      <c r="E4" s="11">
        <v>0</v>
      </c>
      <c r="F4" s="11">
        <v>2</v>
      </c>
      <c r="G4" s="11">
        <v>0</v>
      </c>
      <c r="H4" s="11">
        <v>8100</v>
      </c>
      <c r="I4" s="11">
        <f>H4*D4</f>
        <v>24300</v>
      </c>
      <c r="J4" s="12">
        <v>0</v>
      </c>
      <c r="K4" s="12">
        <f>H4*F4</f>
        <v>16200</v>
      </c>
      <c r="L4" s="12">
        <v>0</v>
      </c>
      <c r="M4" s="25"/>
    </row>
    <row r="5" customHeight="1" spans="1:13">
      <c r="A5" s="9"/>
      <c r="B5" s="12"/>
      <c r="C5" s="12" t="s">
        <v>17</v>
      </c>
      <c r="D5" s="12">
        <v>2</v>
      </c>
      <c r="E5" s="12">
        <v>0</v>
      </c>
      <c r="F5" s="12">
        <v>2</v>
      </c>
      <c r="G5" s="12">
        <v>0</v>
      </c>
      <c r="H5" s="11">
        <v>8100</v>
      </c>
      <c r="I5" s="11">
        <f t="shared" ref="I5:I10" si="0">H5*D5</f>
        <v>16200</v>
      </c>
      <c r="J5" s="12">
        <v>0</v>
      </c>
      <c r="K5" s="12">
        <f t="shared" ref="K5:K10" si="1">H5*F5</f>
        <v>16200</v>
      </c>
      <c r="L5" s="12">
        <v>0</v>
      </c>
      <c r="M5" s="25"/>
    </row>
    <row r="6" customHeight="1" spans="1:13">
      <c r="A6" s="9"/>
      <c r="B6" s="12"/>
      <c r="C6" s="12" t="s">
        <v>18</v>
      </c>
      <c r="D6" s="12">
        <v>3</v>
      </c>
      <c r="E6" s="12">
        <v>0</v>
      </c>
      <c r="F6" s="12">
        <v>1</v>
      </c>
      <c r="G6" s="12">
        <v>0</v>
      </c>
      <c r="H6" s="11">
        <v>8100</v>
      </c>
      <c r="I6" s="11">
        <f t="shared" si="0"/>
        <v>24300</v>
      </c>
      <c r="J6" s="12">
        <v>0</v>
      </c>
      <c r="K6" s="12">
        <f t="shared" si="1"/>
        <v>8100</v>
      </c>
      <c r="L6" s="12">
        <v>0</v>
      </c>
      <c r="M6" s="25"/>
    </row>
    <row r="7" customHeight="1" spans="1:13">
      <c r="A7" s="9"/>
      <c r="B7" s="12"/>
      <c r="C7" s="12" t="s">
        <v>19</v>
      </c>
      <c r="D7" s="12">
        <v>4</v>
      </c>
      <c r="E7" s="12">
        <v>0</v>
      </c>
      <c r="F7" s="12">
        <v>1</v>
      </c>
      <c r="G7" s="12">
        <v>0</v>
      </c>
      <c r="H7" s="11">
        <v>8100</v>
      </c>
      <c r="I7" s="11">
        <f t="shared" si="0"/>
        <v>32400</v>
      </c>
      <c r="J7" s="12">
        <v>0</v>
      </c>
      <c r="K7" s="12">
        <f t="shared" si="1"/>
        <v>8100</v>
      </c>
      <c r="L7" s="12">
        <v>0</v>
      </c>
      <c r="M7" s="25"/>
    </row>
    <row r="8" customHeight="1" spans="1:13">
      <c r="A8" s="9"/>
      <c r="B8" s="12"/>
      <c r="C8" s="12" t="s">
        <v>20</v>
      </c>
      <c r="D8" s="12">
        <v>3</v>
      </c>
      <c r="E8" s="12">
        <v>0</v>
      </c>
      <c r="F8" s="12">
        <v>1</v>
      </c>
      <c r="G8" s="12">
        <v>0</v>
      </c>
      <c r="H8" s="11">
        <v>8100</v>
      </c>
      <c r="I8" s="11">
        <f t="shared" si="0"/>
        <v>24300</v>
      </c>
      <c r="J8" s="12">
        <v>0</v>
      </c>
      <c r="K8" s="12">
        <f t="shared" si="1"/>
        <v>8100</v>
      </c>
      <c r="L8" s="12">
        <v>0</v>
      </c>
      <c r="M8" s="25"/>
    </row>
    <row r="9" customHeight="1" spans="1:13">
      <c r="A9" s="9"/>
      <c r="B9" s="12"/>
      <c r="C9" s="12" t="s">
        <v>21</v>
      </c>
      <c r="D9" s="12">
        <v>4</v>
      </c>
      <c r="E9" s="12">
        <v>0</v>
      </c>
      <c r="F9" s="12">
        <v>1</v>
      </c>
      <c r="G9" s="12">
        <v>0</v>
      </c>
      <c r="H9" s="11">
        <v>8100</v>
      </c>
      <c r="I9" s="11">
        <f t="shared" si="0"/>
        <v>32400</v>
      </c>
      <c r="J9" s="12">
        <v>0</v>
      </c>
      <c r="K9" s="12">
        <f t="shared" si="1"/>
        <v>8100</v>
      </c>
      <c r="L9" s="12">
        <v>0</v>
      </c>
      <c r="M9" s="25"/>
    </row>
    <row r="10" customHeight="1" spans="1:13">
      <c r="A10" s="9"/>
      <c r="B10" s="12"/>
      <c r="C10" s="12" t="s">
        <v>22</v>
      </c>
      <c r="D10" s="12">
        <v>4</v>
      </c>
      <c r="E10" s="12">
        <v>0</v>
      </c>
      <c r="F10" s="12">
        <v>1</v>
      </c>
      <c r="G10" s="12">
        <v>0</v>
      </c>
      <c r="H10" s="11">
        <v>8100</v>
      </c>
      <c r="I10" s="11">
        <f t="shared" si="0"/>
        <v>32400</v>
      </c>
      <c r="J10" s="12">
        <v>0</v>
      </c>
      <c r="K10" s="12">
        <f t="shared" si="1"/>
        <v>8100</v>
      </c>
      <c r="L10" s="12">
        <v>0</v>
      </c>
      <c r="M10" s="25"/>
    </row>
    <row r="11" customFormat="1" customHeight="1" spans="1:13">
      <c r="A11" s="9"/>
      <c r="B11" s="12"/>
      <c r="C11" s="12"/>
      <c r="D11" s="13"/>
      <c r="E11" s="14"/>
      <c r="F11" s="14"/>
      <c r="G11" s="14"/>
      <c r="H11" s="15"/>
      <c r="I11" s="15">
        <f>SUM(I4:I10)</f>
        <v>186300</v>
      </c>
      <c r="J11" s="14"/>
      <c r="K11" s="14">
        <f>SUM(K4:K10)</f>
        <v>72900</v>
      </c>
      <c r="L11" s="26"/>
      <c r="M11" s="25"/>
    </row>
    <row r="12" s="1" customFormat="1" customHeight="1" spans="1:13">
      <c r="A12" s="9"/>
      <c r="B12" s="12"/>
      <c r="C12" s="12" t="s">
        <v>23</v>
      </c>
      <c r="D12" s="16" t="s">
        <v>24</v>
      </c>
      <c r="E12" s="17"/>
      <c r="F12" s="17"/>
      <c r="G12" s="17"/>
      <c r="H12" s="17"/>
      <c r="I12" s="17"/>
      <c r="J12" s="17"/>
      <c r="K12" s="17"/>
      <c r="L12" s="27"/>
      <c r="M12" s="25"/>
    </row>
    <row r="13" s="1" customFormat="1" customHeight="1" spans="1:13">
      <c r="A13" s="18"/>
      <c r="B13" s="19"/>
      <c r="C13" s="12" t="s">
        <v>25</v>
      </c>
      <c r="D13" s="16" t="s">
        <v>26</v>
      </c>
      <c r="E13" s="17"/>
      <c r="F13" s="17"/>
      <c r="G13" s="17"/>
      <c r="H13" s="17"/>
      <c r="I13" s="17"/>
      <c r="J13" s="17"/>
      <c r="K13" s="17"/>
      <c r="L13" s="27"/>
      <c r="M13" s="28"/>
    </row>
    <row r="14" customHeight="1" spans="1:13">
      <c r="A14" s="19" t="s">
        <v>27</v>
      </c>
      <c r="B14" s="19"/>
      <c r="C14" s="19"/>
      <c r="D14" s="19"/>
      <c r="E14" s="19"/>
      <c r="F14" s="19"/>
      <c r="G14" s="19"/>
      <c r="H14" s="19"/>
      <c r="I14" s="19"/>
      <c r="J14" s="19"/>
      <c r="K14" s="19"/>
      <c r="L14" s="19"/>
      <c r="M14" s="28"/>
    </row>
    <row r="15" ht="110" customHeight="1" spans="1:13">
      <c r="A15" s="20" t="s">
        <v>28</v>
      </c>
      <c r="B15" s="20"/>
      <c r="C15" s="20"/>
      <c r="D15" s="20"/>
      <c r="E15" s="20"/>
      <c r="F15" s="20"/>
      <c r="G15" s="20"/>
      <c r="H15" s="20"/>
      <c r="I15" s="20"/>
      <c r="J15" s="20"/>
      <c r="K15" s="20"/>
      <c r="L15" s="20"/>
      <c r="M15" s="20"/>
    </row>
  </sheetData>
  <mergeCells count="17">
    <mergeCell ref="A1:M1"/>
    <mergeCell ref="D2:E2"/>
    <mergeCell ref="F2:G2"/>
    <mergeCell ref="D12:L12"/>
    <mergeCell ref="D13:L13"/>
    <mergeCell ref="A14:G14"/>
    <mergeCell ref="A15:M15"/>
    <mergeCell ref="A4:A10"/>
    <mergeCell ref="B2:B3"/>
    <mergeCell ref="B4:B10"/>
    <mergeCell ref="C2:C3"/>
    <mergeCell ref="H2:H3"/>
    <mergeCell ref="I2:I3"/>
    <mergeCell ref="J2:J3"/>
    <mergeCell ref="K2:K3"/>
    <mergeCell ref="L2:L3"/>
    <mergeCell ref="M2:M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44823</dc:creator>
  <cp:lastModifiedBy>赵巨成</cp:lastModifiedBy>
  <dcterms:created xsi:type="dcterms:W3CDTF">2024-08-27T21:21:00Z</dcterms:created>
  <dcterms:modified xsi:type="dcterms:W3CDTF">2025-08-26T03:05:27Z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336E22A1C4814F569C34C7E02AF4055A_13</vt:lpwstr>
  </property>
  <property fmtid="{D5CDD505-2E9C-101B-9397-08002B2CF9AE}" pid="3" name="KSOProductBuildVer">
    <vt:lpwstr>2052-11.8.2.9022</vt:lpwstr>
  </property>
</Properties>
</file>